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intranet\Theatre\ITA\2024-2027\Contracts\"/>
    </mc:Choice>
  </mc:AlternateContent>
  <xr:revisionPtr revIDLastSave="0" documentId="8_{D33A5510-CD48-4A7E-A768-42DC2B4AB5AC}" xr6:coauthVersionLast="47" xr6:coauthVersionMax="47" xr10:uidLastSave="{00000000-0000-0000-0000-000000000000}"/>
  <bookViews>
    <workbookView xWindow="-110" yWindow="-110" windowWidth="19420" windowHeight="11500" activeTab="1" xr2:uid="{23A668DC-F491-48EA-8B6E-8E7A97A0D616}"/>
  </bookViews>
  <sheets>
    <sheet name="Instructions" sheetId="4" r:id="rId1"/>
    <sheet name="Remittance" sheetId="1" r:id="rId2"/>
    <sheet name="Insurance" sheetId="3" r:id="rId3"/>
  </sheets>
  <calcPr calcId="191029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1" l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C10" i="1"/>
  <c r="C11" i="1" l="1"/>
  <c r="C12" i="1"/>
  <c r="C13" i="1"/>
  <c r="C14" i="1"/>
  <c r="D14" i="1" s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9" i="1"/>
  <c r="J51" i="1" l="1"/>
  <c r="B51" i="1"/>
  <c r="F10" i="1"/>
  <c r="F11" i="1"/>
  <c r="F12" i="1"/>
  <c r="D16" i="1"/>
  <c r="F17" i="1"/>
  <c r="D19" i="1"/>
  <c r="F20" i="1"/>
  <c r="D21" i="1"/>
  <c r="F22" i="1"/>
  <c r="F24" i="1"/>
  <c r="F25" i="1"/>
  <c r="F26" i="1"/>
  <c r="F27" i="1"/>
  <c r="F28" i="1"/>
  <c r="D32" i="1"/>
  <c r="F33" i="1"/>
  <c r="F34" i="1"/>
  <c r="F35" i="1"/>
  <c r="F36" i="1"/>
  <c r="F38" i="1"/>
  <c r="D40" i="1"/>
  <c r="F41" i="1"/>
  <c r="D42" i="1"/>
  <c r="F44" i="1"/>
  <c r="F23" i="1"/>
  <c r="F31" i="1"/>
  <c r="F39" i="1"/>
  <c r="F47" i="1"/>
  <c r="D15" i="1"/>
  <c r="D23" i="1"/>
  <c r="D31" i="1"/>
  <c r="D39" i="1"/>
  <c r="D47" i="1"/>
  <c r="D13" i="1"/>
  <c r="F14" i="1"/>
  <c r="H14" i="1" s="1"/>
  <c r="F15" i="1"/>
  <c r="F18" i="1"/>
  <c r="D26" i="1"/>
  <c r="D29" i="1"/>
  <c r="D30" i="1"/>
  <c r="F37" i="1"/>
  <c r="F43" i="1"/>
  <c r="D45" i="1"/>
  <c r="D46" i="1"/>
  <c r="H26" i="1" l="1"/>
  <c r="H23" i="1"/>
  <c r="H47" i="1"/>
  <c r="H39" i="1"/>
  <c r="H31" i="1"/>
  <c r="H15" i="1"/>
  <c r="F32" i="1"/>
  <c r="H32" i="1" s="1"/>
  <c r="D33" i="1"/>
  <c r="H33" i="1" s="1"/>
  <c r="D24" i="1"/>
  <c r="H24" i="1" s="1"/>
  <c r="D17" i="1"/>
  <c r="H17" i="1" s="1"/>
  <c r="F42" i="1"/>
  <c r="H42" i="1" s="1"/>
  <c r="G51" i="1"/>
  <c r="D34" i="1"/>
  <c r="H34" i="1" s="1"/>
  <c r="F40" i="1"/>
  <c r="H40" i="1" s="1"/>
  <c r="D25" i="1"/>
  <c r="H25" i="1" s="1"/>
  <c r="D41" i="1"/>
  <c r="H41" i="1" s="1"/>
  <c r="F16" i="1"/>
  <c r="H16" i="1" s="1"/>
  <c r="F13" i="1"/>
  <c r="H13" i="1" s="1"/>
  <c r="D38" i="1"/>
  <c r="H38" i="1" s="1"/>
  <c r="D22" i="1"/>
  <c r="H22" i="1" s="1"/>
  <c r="D37" i="1"/>
  <c r="H37" i="1" s="1"/>
  <c r="D12" i="1"/>
  <c r="H12" i="1" s="1"/>
  <c r="D44" i="1"/>
  <c r="H44" i="1" s="1"/>
  <c r="D36" i="1"/>
  <c r="H36" i="1" s="1"/>
  <c r="D28" i="1"/>
  <c r="H28" i="1" s="1"/>
  <c r="D20" i="1"/>
  <c r="H20" i="1" s="1"/>
  <c r="D11" i="1"/>
  <c r="H11" i="1" s="1"/>
  <c r="F46" i="1"/>
  <c r="H46" i="1" s="1"/>
  <c r="F30" i="1"/>
  <c r="H30" i="1" s="1"/>
  <c r="D43" i="1"/>
  <c r="H43" i="1" s="1"/>
  <c r="D35" i="1"/>
  <c r="H35" i="1" s="1"/>
  <c r="D27" i="1"/>
  <c r="H27" i="1" s="1"/>
  <c r="D18" i="1"/>
  <c r="H18" i="1" s="1"/>
  <c r="D10" i="1"/>
  <c r="H10" i="1" s="1"/>
  <c r="F45" i="1"/>
  <c r="H45" i="1" s="1"/>
  <c r="F29" i="1"/>
  <c r="H29" i="1" s="1"/>
  <c r="F21" i="1"/>
  <c r="H21" i="1" s="1"/>
  <c r="F19" i="1"/>
  <c r="H19" i="1" s="1"/>
  <c r="D9" i="1"/>
  <c r="F9" i="1"/>
  <c r="C51" i="1"/>
  <c r="H9" i="1" l="1"/>
  <c r="F51" i="1"/>
  <c r="D51" i="1"/>
  <c r="H51" i="1" l="1"/>
</calcChain>
</file>

<file path=xl/sharedStrings.xml><?xml version="1.0" encoding="utf-8"?>
<sst xmlns="http://schemas.openxmlformats.org/spreadsheetml/2006/main" count="40" uniqueCount="34">
  <si>
    <t>Theatre</t>
  </si>
  <si>
    <t>Production</t>
  </si>
  <si>
    <r>
      <t xml:space="preserve">Pay Period </t>
    </r>
    <r>
      <rPr>
        <sz val="10"/>
        <color theme="1"/>
        <rFont val="Aptos Narrow"/>
        <family val="2"/>
        <scheme val="minor"/>
      </rPr>
      <t>(mm/dd/yyyy)</t>
    </r>
  </si>
  <si>
    <t>Artist</t>
  </si>
  <si>
    <t>Contractual
Fee</t>
  </si>
  <si>
    <t>Total Fee
this Remittance</t>
  </si>
  <si>
    <t>Working Dues
2.25%</t>
  </si>
  <si>
    <t>RRSP
6%</t>
  </si>
  <si>
    <t>Insurance Premium</t>
  </si>
  <si>
    <t>Insurance
Premium</t>
  </si>
  <si>
    <t>Total 
Deductions</t>
  </si>
  <si>
    <t>Understudy
Performance Fees</t>
  </si>
  <si>
    <t>Role(s)</t>
  </si>
  <si>
    <t>Performance
Date(s)</t>
  </si>
  <si>
    <t>Insurance Rates</t>
  </si>
  <si>
    <t>Number of
Performances</t>
  </si>
  <si>
    <t>TOTALS</t>
  </si>
  <si>
    <t>Artist Contractual Fees &amp; Deductions</t>
  </si>
  <si>
    <t>Understudy Performances (if applicable)</t>
  </si>
  <si>
    <t>to</t>
  </si>
  <si>
    <r>
      <t xml:space="preserve"> </t>
    </r>
    <r>
      <rPr>
        <sz val="10"/>
        <color theme="1"/>
        <rFont val="Aptos Narrow"/>
        <family val="2"/>
        <scheme val="minor"/>
      </rPr>
      <t>(mm/dd/yyyy)</t>
    </r>
  </si>
  <si>
    <t>Contractual Fee
(incl. Add'l Duties)</t>
  </si>
  <si>
    <t>1.</t>
  </si>
  <si>
    <t>Always save a new copy of the remittance form before entering data.</t>
  </si>
  <si>
    <t>A 'Clear Form' button has not been added to avoid using macros which may not function for everyone.</t>
  </si>
  <si>
    <t>There may be instances where you need to input data which overwrites built-in formulas.</t>
  </si>
  <si>
    <t>2.</t>
  </si>
  <si>
    <r>
      <rPr>
        <b/>
        <sz val="11"/>
        <color theme="1"/>
        <rFont val="Aptos Narrow"/>
        <family val="2"/>
        <scheme val="minor"/>
      </rPr>
      <t>Insurance Premium:</t>
    </r>
    <r>
      <rPr>
        <sz val="11"/>
        <color theme="1"/>
        <rFont val="Aptos Narrow"/>
        <family val="2"/>
        <scheme val="minor"/>
      </rPr>
      <t xml:space="preserve"> Amount selected will auto-populate below as new Artists and Contractual Fees are entered.</t>
    </r>
  </si>
  <si>
    <t xml:space="preserve">If you need to replace an insurance amount for a particular Artist, you can manually overwrite a particular Insurance Premium field. </t>
  </si>
  <si>
    <t>Note: This will remove the built-in formula (which is why you made a copy of the form before you started!).</t>
  </si>
  <si>
    <t>3.</t>
  </si>
  <si>
    <t>Calculations Explained:</t>
  </si>
  <si>
    <r>
      <rPr>
        <b/>
        <sz val="11"/>
        <color theme="1"/>
        <rFont val="Aptos Narrow"/>
        <family val="2"/>
        <scheme val="minor"/>
      </rPr>
      <t>Total Fee for this Remittance:</t>
    </r>
    <r>
      <rPr>
        <sz val="11"/>
        <color theme="1"/>
        <rFont val="Aptos Narrow"/>
        <family val="2"/>
        <scheme val="minor"/>
      </rPr>
      <t xml:space="preserve"> Contractual Fee + Understudy Performance Fees</t>
    </r>
  </si>
  <si>
    <r>
      <rPr>
        <b/>
        <sz val="11"/>
        <color theme="1"/>
        <rFont val="Aptos Narrow"/>
        <family val="2"/>
        <scheme val="minor"/>
      </rPr>
      <t>Total Deductions:</t>
    </r>
    <r>
      <rPr>
        <sz val="11"/>
        <color theme="1"/>
        <rFont val="Aptos Narrow"/>
        <family val="2"/>
        <scheme val="minor"/>
      </rPr>
      <t xml:space="preserve"> Working Dues + RSSP + Insurance Premium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</si>
</sst>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;@"/>
    <numFmt numFmtId="165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F4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/>
      <top/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ck">
        <color indexed="64"/>
      </left>
      <right style="medium">
        <color indexed="64"/>
      </right>
      <top/>
      <bottom style="thin">
        <color theme="0" tint="-0.1499984740745262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ck">
        <color indexed="64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top"/>
    </xf>
    <xf numFmtId="0" fontId="1" fillId="0" borderId="0" xfId="0" applyFont="1"/>
    <xf numFmtId="0" fontId="0" fillId="2" borderId="5" xfId="0" applyFill="1" applyBorder="1"/>
    <xf numFmtId="0" fontId="0" fillId="2" borderId="6" xfId="0" applyFill="1" applyBorder="1"/>
    <xf numFmtId="0" fontId="3" fillId="0" borderId="7" xfId="0" applyFont="1" applyBorder="1" applyAlignment="1">
      <alignment horizontal="center" vertical="top"/>
    </xf>
    <xf numFmtId="0" fontId="0" fillId="2" borderId="7" xfId="0" applyFill="1" applyBorder="1"/>
    <xf numFmtId="0" fontId="3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2" borderId="8" xfId="0" applyFill="1" applyBorder="1"/>
    <xf numFmtId="0" fontId="3" fillId="0" borderId="0" xfId="0" applyFont="1" applyAlignment="1">
      <alignment horizontal="center" vertical="top" wrapText="1"/>
    </xf>
    <xf numFmtId="0" fontId="0" fillId="0" borderId="0" xfId="0" applyProtection="1">
      <protection locked="0"/>
    </xf>
    <xf numFmtId="165" fontId="0" fillId="0" borderId="0" xfId="0" applyNumberFormat="1"/>
    <xf numFmtId="165" fontId="4" fillId="0" borderId="1" xfId="0" applyNumberFormat="1" applyFont="1" applyBorder="1" applyAlignment="1" applyProtection="1">
      <alignment horizontal="left"/>
      <protection locked="0"/>
    </xf>
    <xf numFmtId="164" fontId="4" fillId="0" borderId="1" xfId="0" applyNumberFormat="1" applyFont="1" applyBorder="1" applyAlignment="1" applyProtection="1">
      <alignment horizontal="left"/>
      <protection locked="0"/>
    </xf>
    <xf numFmtId="165" fontId="0" fillId="0" borderId="5" xfId="0" applyNumberFormat="1" applyBorder="1"/>
    <xf numFmtId="0" fontId="0" fillId="0" borderId="7" xfId="0" applyBorder="1"/>
    <xf numFmtId="9" fontId="0" fillId="2" borderId="7" xfId="0" applyNumberFormat="1" applyFill="1" applyBorder="1"/>
    <xf numFmtId="0" fontId="3" fillId="3" borderId="0" xfId="0" applyFont="1" applyFill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3" fontId="0" fillId="3" borderId="9" xfId="0" applyNumberFormat="1" applyFill="1" applyBorder="1"/>
    <xf numFmtId="0" fontId="0" fillId="3" borderId="9" xfId="0" applyFill="1" applyBorder="1"/>
    <xf numFmtId="0" fontId="0" fillId="3" borderId="0" xfId="0" applyFill="1"/>
    <xf numFmtId="0" fontId="5" fillId="2" borderId="0" xfId="0" applyFont="1" applyFill="1" applyAlignment="1">
      <alignment horizontal="center" vertical="center" wrapText="1"/>
    </xf>
    <xf numFmtId="0" fontId="0" fillId="0" borderId="5" xfId="0" applyBorder="1"/>
    <xf numFmtId="0" fontId="0" fillId="2" borderId="15" xfId="0" applyFill="1" applyBorder="1"/>
    <xf numFmtId="0" fontId="0" fillId="0" borderId="7" xfId="0" applyBorder="1" applyProtection="1">
      <protection locked="0"/>
    </xf>
    <xf numFmtId="0" fontId="0" fillId="2" borderId="16" xfId="0" applyFill="1" applyBorder="1"/>
    <xf numFmtId="0" fontId="3" fillId="0" borderId="16" xfId="0" applyFont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0" fontId="0" fillId="2" borderId="17" xfId="0" applyFill="1" applyBorder="1"/>
    <xf numFmtId="0" fontId="3" fillId="0" borderId="17" xfId="0" applyFont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165" fontId="0" fillId="0" borderId="7" xfId="0" applyNumberFormat="1" applyBorder="1" applyAlignment="1" applyProtection="1">
      <alignment horizontal="center"/>
      <protection locked="0"/>
    </xf>
    <xf numFmtId="165" fontId="0" fillId="0" borderId="7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5" fontId="1" fillId="4" borderId="17" xfId="0" applyNumberFormat="1" applyFont="1" applyFill="1" applyBorder="1" applyAlignment="1">
      <alignment horizontal="center"/>
    </xf>
    <xf numFmtId="165" fontId="1" fillId="4" borderId="18" xfId="0" applyNumberFormat="1" applyFont="1" applyFill="1" applyBorder="1" applyAlignment="1">
      <alignment horizontal="center"/>
    </xf>
    <xf numFmtId="165" fontId="1" fillId="4" borderId="19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5" fontId="0" fillId="5" borderId="9" xfId="0" applyNumberFormat="1" applyFill="1" applyBorder="1" applyAlignment="1" applyProtection="1">
      <alignment horizontal="center"/>
      <protection locked="0"/>
    </xf>
    <xf numFmtId="3" fontId="0" fillId="5" borderId="9" xfId="0" applyNumberFormat="1" applyFill="1" applyBorder="1" applyAlignment="1" applyProtection="1">
      <alignment horizontal="center"/>
      <protection locked="0"/>
    </xf>
    <xf numFmtId="0" fontId="0" fillId="5" borderId="9" xfId="0" applyFill="1" applyBorder="1" applyProtection="1">
      <protection locked="0"/>
    </xf>
    <xf numFmtId="165" fontId="0" fillId="5" borderId="12" xfId="0" applyNumberFormat="1" applyFill="1" applyBorder="1" applyAlignment="1" applyProtection="1">
      <alignment horizontal="center"/>
      <protection locked="0"/>
    </xf>
    <xf numFmtId="3" fontId="0" fillId="5" borderId="12" xfId="0" applyNumberFormat="1" applyFill="1" applyBorder="1" applyAlignment="1" applyProtection="1">
      <alignment horizontal="center"/>
      <protection locked="0"/>
    </xf>
    <xf numFmtId="0" fontId="0" fillId="5" borderId="12" xfId="0" applyFill="1" applyBorder="1" applyProtection="1">
      <protection locked="0"/>
    </xf>
    <xf numFmtId="165" fontId="0" fillId="0" borderId="9" xfId="0" applyNumberFormat="1" applyBorder="1" applyAlignment="1">
      <alignment horizontal="center"/>
    </xf>
    <xf numFmtId="165" fontId="0" fillId="0" borderId="23" xfId="0" applyNumberFormat="1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165" fontId="0" fillId="0" borderId="9" xfId="0" applyNumberFormat="1" applyBorder="1" applyAlignment="1" applyProtection="1">
      <alignment horizontal="center"/>
      <protection locked="0"/>
    </xf>
    <xf numFmtId="165" fontId="0" fillId="0" borderId="12" xfId="0" applyNumberFormat="1" applyBorder="1" applyAlignment="1">
      <alignment horizontal="center"/>
    </xf>
    <xf numFmtId="0" fontId="0" fillId="0" borderId="12" xfId="0" applyBorder="1" applyProtection="1">
      <protection locked="0"/>
    </xf>
    <xf numFmtId="165" fontId="0" fillId="0" borderId="12" xfId="0" applyNumberFormat="1" applyBorder="1" applyAlignment="1" applyProtection="1">
      <alignment horizontal="center"/>
      <protection locked="0"/>
    </xf>
    <xf numFmtId="0" fontId="0" fillId="5" borderId="13" xfId="0" applyFill="1" applyBorder="1" applyProtection="1">
      <protection locked="0"/>
    </xf>
    <xf numFmtId="0" fontId="0" fillId="5" borderId="22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3" borderId="10" xfId="0" applyFill="1" applyBorder="1"/>
    <xf numFmtId="0" fontId="0" fillId="3" borderId="21" xfId="0" applyFill="1" applyBorder="1"/>
    <xf numFmtId="0" fontId="0" fillId="3" borderId="11" xfId="0" applyFill="1" applyBorder="1"/>
    <xf numFmtId="0" fontId="0" fillId="0" borderId="0" xfId="0"/>
    <xf numFmtId="0" fontId="0" fillId="0" borderId="5" xfId="0" applyBorder="1"/>
    <xf numFmtId="0" fontId="0" fillId="5" borderId="10" xfId="0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165" fontId="0" fillId="0" borderId="13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0" fontId="3" fillId="3" borderId="8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165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3" fillId="0" borderId="8" xfId="0" applyFont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3F4"/>
      <color rgb="FFFFE7E9"/>
      <color rgb="FFFFCCCC"/>
      <color rgb="FF9D2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171451</xdr:rowOff>
    </xdr:from>
    <xdr:to>
      <xdr:col>0</xdr:col>
      <xdr:colOff>1248172</xdr:colOff>
      <xdr:row>0</xdr:row>
      <xdr:rowOff>647701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A72F76-4EB5-668E-004C-33AF7A498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71451"/>
          <a:ext cx="1105297" cy="476250"/>
        </a:xfrm>
        <a:prstGeom prst="rect">
          <a:avLst/>
        </a:prstGeom>
      </xdr:spPr>
    </xdr:pic>
    <xdr:clientData/>
  </xdr:twoCellAnchor>
  <xdr:twoCellAnchor>
    <xdr:from>
      <xdr:col>2</xdr:col>
      <xdr:colOff>781051</xdr:colOff>
      <xdr:row>0</xdr:row>
      <xdr:rowOff>150935</xdr:rowOff>
    </xdr:from>
    <xdr:to>
      <xdr:col>9</xdr:col>
      <xdr:colOff>342901</xdr:colOff>
      <xdr:row>0</xdr:row>
      <xdr:rowOff>703385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E09FA4B-8B61-AD03-29F4-735858F632CE}"/>
            </a:ext>
          </a:extLst>
        </xdr:cNvPr>
        <xdr:cNvSpPr txBox="1"/>
      </xdr:nvSpPr>
      <xdr:spPr>
        <a:xfrm>
          <a:off x="4219576" y="150935"/>
          <a:ext cx="565785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1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INDEPENDENT THEATRE AGREEMENT</a:t>
          </a:r>
        </a:p>
        <a:p>
          <a:pPr algn="ctr"/>
          <a:r>
            <a:rPr lang="en-CA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REMITTANCE SPREADSHEET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869D3-BF1C-42E9-8FD7-2BA13AB35125}">
  <dimension ref="A1:B11"/>
  <sheetViews>
    <sheetView workbookViewId="0">
      <selection activeCell="A9" sqref="A9"/>
    </sheetView>
  </sheetViews>
  <sheetFormatPr defaultRowHeight="14.5" x14ac:dyDescent="0.35"/>
  <cols>
    <col min="1" max="1" width="4.1796875" customWidth="1"/>
    <col min="2" max="2" width="70.1796875" customWidth="1"/>
  </cols>
  <sheetData>
    <row r="1" spans="1:2" x14ac:dyDescent="0.35">
      <c r="A1" s="86" t="s">
        <v>22</v>
      </c>
      <c r="B1" s="3" t="s">
        <v>23</v>
      </c>
    </row>
    <row r="2" spans="1:2" x14ac:dyDescent="0.35">
      <c r="A2" s="86"/>
      <c r="B2" t="s">
        <v>24</v>
      </c>
    </row>
    <row r="3" spans="1:2" x14ac:dyDescent="0.35">
      <c r="A3" s="86"/>
      <c r="B3" t="s">
        <v>25</v>
      </c>
    </row>
    <row r="5" spans="1:2" x14ac:dyDescent="0.35">
      <c r="A5" s="86" t="s">
        <v>26</v>
      </c>
      <c r="B5" t="s">
        <v>27</v>
      </c>
    </row>
    <row r="6" spans="1:2" x14ac:dyDescent="0.35">
      <c r="A6" s="86"/>
      <c r="B6" t="s">
        <v>28</v>
      </c>
    </row>
    <row r="7" spans="1:2" x14ac:dyDescent="0.35">
      <c r="B7" t="s">
        <v>29</v>
      </c>
    </row>
    <row r="9" spans="1:2" x14ac:dyDescent="0.35">
      <c r="A9" s="86" t="s">
        <v>30</v>
      </c>
      <c r="B9" t="s">
        <v>31</v>
      </c>
    </row>
    <row r="10" spans="1:2" x14ac:dyDescent="0.35">
      <c r="B10" t="s">
        <v>32</v>
      </c>
    </row>
    <row r="11" spans="1:2" x14ac:dyDescent="0.35">
      <c r="B11" t="s">
        <v>33</v>
      </c>
    </row>
  </sheetData>
  <pageMargins left="0.7" right="0.7" top="0.75" bottom="0.75" header="0.3" footer="0.3"/>
  <ignoredErrors>
    <ignoredError sqref="A1 A5 A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B5A6-CC62-4A65-ADAD-BF2F6A42AEF9}">
  <sheetPr codeName="Sheet1">
    <pageSetUpPr fitToPage="1"/>
  </sheetPr>
  <dimension ref="A1:P52"/>
  <sheetViews>
    <sheetView tabSelected="1" topLeftCell="F1" zoomScale="118" zoomScaleNormal="118" workbookViewId="0">
      <selection activeCell="K14" sqref="K14"/>
    </sheetView>
  </sheetViews>
  <sheetFormatPr defaultRowHeight="14.5" x14ac:dyDescent="0.35"/>
  <cols>
    <col min="1" max="1" width="36.81640625" customWidth="1"/>
    <col min="2" max="2" width="18.453125" customWidth="1"/>
    <col min="3" max="3" width="16.7265625" customWidth="1"/>
    <col min="4" max="4" width="2.1796875" customWidth="1"/>
    <col min="5" max="5" width="14.26953125" customWidth="1"/>
    <col min="6" max="6" width="12.26953125" customWidth="1"/>
    <col min="7" max="7" width="13.54296875" customWidth="1"/>
    <col min="8" max="8" width="15.453125" customWidth="1"/>
    <col min="9" max="9" width="1.54296875" customWidth="1"/>
    <col min="10" max="10" width="18.26953125" customWidth="1"/>
    <col min="11" max="11" width="14.81640625" customWidth="1"/>
    <col min="12" max="12" width="20.7265625" customWidth="1"/>
    <col min="13" max="13" width="5.54296875" customWidth="1"/>
    <col min="14" max="14" width="20.7265625" customWidth="1"/>
    <col min="15" max="15" width="2.1796875" customWidth="1"/>
    <col min="16" max="16" width="42" customWidth="1"/>
  </cols>
  <sheetData>
    <row r="1" spans="1:16" ht="59.2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6.75" customHeight="1" x14ac:dyDescent="0.35"/>
    <row r="3" spans="1:16" ht="20.25" customHeight="1" x14ac:dyDescent="0.45">
      <c r="A3" s="79"/>
      <c r="B3" s="80"/>
      <c r="C3" s="81"/>
      <c r="D3" s="12"/>
      <c r="E3" s="79"/>
      <c r="F3" s="80"/>
      <c r="G3" s="80"/>
      <c r="H3" s="80"/>
      <c r="I3" s="80"/>
      <c r="J3" s="81"/>
      <c r="L3" s="15"/>
      <c r="M3" s="42" t="s">
        <v>19</v>
      </c>
      <c r="N3" s="15"/>
      <c r="P3" s="14"/>
    </row>
    <row r="4" spans="1:16" s="3" customFormat="1" x14ac:dyDescent="0.35">
      <c r="A4" s="3" t="s">
        <v>0</v>
      </c>
      <c r="E4" s="3" t="s">
        <v>1</v>
      </c>
      <c r="L4" s="3" t="s">
        <v>2</v>
      </c>
      <c r="N4" s="3" t="s">
        <v>20</v>
      </c>
      <c r="P4" s="3" t="s">
        <v>8</v>
      </c>
    </row>
    <row r="5" spans="1:16" s="3" customFormat="1" ht="6" customHeight="1" x14ac:dyDescent="0.35"/>
    <row r="6" spans="1:16" ht="27" customHeight="1" x14ac:dyDescent="0.35">
      <c r="A6" s="83" t="s">
        <v>17</v>
      </c>
      <c r="B6" s="84"/>
      <c r="C6" s="84"/>
      <c r="D6" s="84"/>
      <c r="E6" s="84"/>
      <c r="F6" s="84"/>
      <c r="G6" s="84"/>
      <c r="H6" s="85"/>
      <c r="J6" s="83" t="s">
        <v>18</v>
      </c>
      <c r="K6" s="84"/>
      <c r="L6" s="84"/>
      <c r="M6" s="84"/>
      <c r="N6" s="84"/>
      <c r="O6" s="84"/>
      <c r="P6" s="84"/>
    </row>
    <row r="7" spans="1:16" s="2" customFormat="1" ht="31.5" customHeight="1" x14ac:dyDescent="0.35">
      <c r="A7" s="6" t="s">
        <v>3</v>
      </c>
      <c r="B7" s="11" t="s">
        <v>21</v>
      </c>
      <c r="C7" s="8" t="s">
        <v>5</v>
      </c>
      <c r="D7" s="82" t="s">
        <v>6</v>
      </c>
      <c r="E7" s="68"/>
      <c r="F7" s="9" t="s">
        <v>7</v>
      </c>
      <c r="G7" s="30" t="s">
        <v>9</v>
      </c>
      <c r="H7" s="33" t="s">
        <v>10</v>
      </c>
      <c r="I7" s="9"/>
      <c r="J7" s="9" t="s">
        <v>11</v>
      </c>
      <c r="K7" s="8" t="s">
        <v>15</v>
      </c>
      <c r="L7" s="67" t="s">
        <v>12</v>
      </c>
      <c r="M7" s="67"/>
      <c r="N7" s="67"/>
      <c r="O7" s="68"/>
      <c r="P7" s="8" t="s">
        <v>13</v>
      </c>
    </row>
    <row r="8" spans="1:16" ht="5.25" customHeight="1" x14ac:dyDescent="0.35">
      <c r="A8" s="7"/>
      <c r="B8" s="1"/>
      <c r="C8" s="7"/>
      <c r="D8" s="1"/>
      <c r="E8" s="4"/>
      <c r="F8" s="18"/>
      <c r="G8" s="29"/>
      <c r="H8" s="32"/>
      <c r="I8" s="26"/>
      <c r="J8" s="4"/>
      <c r="K8" s="7"/>
      <c r="L8" s="10"/>
      <c r="M8" s="1"/>
      <c r="N8" s="1"/>
      <c r="O8" s="4"/>
      <c r="P8" s="7"/>
    </row>
    <row r="9" spans="1:16" x14ac:dyDescent="0.35">
      <c r="A9" s="51"/>
      <c r="B9" s="52"/>
      <c r="C9" s="49" t="str">
        <f t="shared" ref="C9:C47" si="0">IF(B9="", "", B9+J9)</f>
        <v/>
      </c>
      <c r="D9" s="71" t="str">
        <f>IF(C9="", "", C9*0.0225)</f>
        <v/>
      </c>
      <c r="E9" s="72"/>
      <c r="F9" s="49" t="str">
        <f>IF(C9="", "", C9*0.06)</f>
        <v/>
      </c>
      <c r="G9" s="50" t="str">
        <f t="shared" ref="G9:G47" si="1">IF(B9="", "", $P$3)</f>
        <v/>
      </c>
      <c r="H9" s="39" t="str">
        <f>IF(AND(D9="", F9="", G9=""), "", D9+F9+G9)</f>
        <v/>
      </c>
      <c r="I9" s="16"/>
      <c r="J9" s="43"/>
      <c r="K9" s="44"/>
      <c r="L9" s="64"/>
      <c r="M9" s="65"/>
      <c r="N9" s="65"/>
      <c r="O9" s="66"/>
      <c r="P9" s="45"/>
    </row>
    <row r="10" spans="1:16" x14ac:dyDescent="0.35">
      <c r="A10" s="54"/>
      <c r="B10" s="55"/>
      <c r="C10" s="53" t="str">
        <f t="shared" si="0"/>
        <v/>
      </c>
      <c r="D10" s="69" t="str">
        <f t="shared" ref="D10:D47" si="2">IF(C10="", "", C10*0.0225)</f>
        <v/>
      </c>
      <c r="E10" s="70"/>
      <c r="F10" s="53" t="str">
        <f t="shared" ref="F10:F47" si="3">IF(C10="", "", C10*0.06)</f>
        <v/>
      </c>
      <c r="G10" s="50" t="str">
        <f t="shared" si="1"/>
        <v/>
      </c>
      <c r="H10" s="40" t="str">
        <f t="shared" ref="H10:H47" si="4">IF(AND(D10="", F10="", G10=""), "", D10+F10+G10)</f>
        <v/>
      </c>
      <c r="I10" s="16"/>
      <c r="J10" s="46"/>
      <c r="K10" s="47"/>
      <c r="L10" s="56"/>
      <c r="M10" s="57"/>
      <c r="N10" s="57"/>
      <c r="O10" s="58"/>
      <c r="P10" s="48"/>
    </row>
    <row r="11" spans="1:16" x14ac:dyDescent="0.35">
      <c r="A11" s="54"/>
      <c r="B11" s="55"/>
      <c r="C11" s="53" t="str">
        <f t="shared" si="0"/>
        <v/>
      </c>
      <c r="D11" s="69" t="str">
        <f t="shared" si="2"/>
        <v/>
      </c>
      <c r="E11" s="70"/>
      <c r="F11" s="53" t="str">
        <f t="shared" si="3"/>
        <v/>
      </c>
      <c r="G11" s="50" t="str">
        <f t="shared" si="1"/>
        <v/>
      </c>
      <c r="H11" s="40" t="str">
        <f t="shared" si="4"/>
        <v/>
      </c>
      <c r="I11" s="16"/>
      <c r="J11" s="46"/>
      <c r="K11" s="47"/>
      <c r="L11" s="56"/>
      <c r="M11" s="57"/>
      <c r="N11" s="57"/>
      <c r="O11" s="58"/>
      <c r="P11" s="48"/>
    </row>
    <row r="12" spans="1:16" x14ac:dyDescent="0.35">
      <c r="A12" s="54"/>
      <c r="B12" s="55"/>
      <c r="C12" s="53" t="str">
        <f t="shared" si="0"/>
        <v/>
      </c>
      <c r="D12" s="69" t="str">
        <f t="shared" si="2"/>
        <v/>
      </c>
      <c r="E12" s="70"/>
      <c r="F12" s="53" t="str">
        <f t="shared" si="3"/>
        <v/>
      </c>
      <c r="G12" s="50" t="str">
        <f t="shared" si="1"/>
        <v/>
      </c>
      <c r="H12" s="40" t="str">
        <f t="shared" si="4"/>
        <v/>
      </c>
      <c r="I12" s="16"/>
      <c r="J12" s="46"/>
      <c r="K12" s="47"/>
      <c r="L12" s="56"/>
      <c r="M12" s="57"/>
      <c r="N12" s="57"/>
      <c r="O12" s="58"/>
      <c r="P12" s="48"/>
    </row>
    <row r="13" spans="1:16" x14ac:dyDescent="0.35">
      <c r="A13" s="54"/>
      <c r="B13" s="55"/>
      <c r="C13" s="53" t="str">
        <f t="shared" si="0"/>
        <v/>
      </c>
      <c r="D13" s="69" t="str">
        <f t="shared" si="2"/>
        <v/>
      </c>
      <c r="E13" s="70"/>
      <c r="F13" s="53" t="str">
        <f t="shared" si="3"/>
        <v/>
      </c>
      <c r="G13" s="50" t="str">
        <f t="shared" si="1"/>
        <v/>
      </c>
      <c r="H13" s="40" t="str">
        <f t="shared" si="4"/>
        <v/>
      </c>
      <c r="I13" s="16"/>
      <c r="J13" s="46"/>
      <c r="K13" s="47"/>
      <c r="L13" s="56"/>
      <c r="M13" s="57"/>
      <c r="N13" s="57"/>
      <c r="O13" s="58"/>
      <c r="P13" s="48"/>
    </row>
    <row r="14" spans="1:16" x14ac:dyDescent="0.35">
      <c r="A14" s="54"/>
      <c r="B14" s="55"/>
      <c r="C14" s="53" t="str">
        <f t="shared" si="0"/>
        <v/>
      </c>
      <c r="D14" s="69" t="str">
        <f t="shared" ref="D14" si="5">IF(C14="", "", C14*0.0225)</f>
        <v/>
      </c>
      <c r="E14" s="70"/>
      <c r="F14" s="53" t="str">
        <f t="shared" si="3"/>
        <v/>
      </c>
      <c r="G14" s="50" t="str">
        <f t="shared" si="1"/>
        <v/>
      </c>
      <c r="H14" s="40" t="str">
        <f t="shared" si="4"/>
        <v/>
      </c>
      <c r="I14" s="16"/>
      <c r="J14" s="46"/>
      <c r="K14" s="47"/>
      <c r="L14" s="56"/>
      <c r="M14" s="57"/>
      <c r="N14" s="57"/>
      <c r="O14" s="58"/>
      <c r="P14" s="48"/>
    </row>
    <row r="15" spans="1:16" x14ac:dyDescent="0.35">
      <c r="A15" s="54"/>
      <c r="B15" s="55"/>
      <c r="C15" s="53" t="str">
        <f t="shared" si="0"/>
        <v/>
      </c>
      <c r="D15" s="69" t="str">
        <f t="shared" si="2"/>
        <v/>
      </c>
      <c r="E15" s="70"/>
      <c r="F15" s="53" t="str">
        <f t="shared" si="3"/>
        <v/>
      </c>
      <c r="G15" s="50" t="str">
        <f t="shared" si="1"/>
        <v/>
      </c>
      <c r="H15" s="40" t="str">
        <f t="shared" si="4"/>
        <v/>
      </c>
      <c r="I15" s="16"/>
      <c r="J15" s="46"/>
      <c r="K15" s="47"/>
      <c r="L15" s="56"/>
      <c r="M15" s="57"/>
      <c r="N15" s="57"/>
      <c r="O15" s="58"/>
      <c r="P15" s="48"/>
    </row>
    <row r="16" spans="1:16" x14ac:dyDescent="0.35">
      <c r="A16" s="54"/>
      <c r="B16" s="55"/>
      <c r="C16" s="53" t="str">
        <f t="shared" si="0"/>
        <v/>
      </c>
      <c r="D16" s="69" t="str">
        <f t="shared" si="2"/>
        <v/>
      </c>
      <c r="E16" s="70"/>
      <c r="F16" s="53" t="str">
        <f t="shared" si="3"/>
        <v/>
      </c>
      <c r="G16" s="50" t="str">
        <f t="shared" si="1"/>
        <v/>
      </c>
      <c r="H16" s="40" t="str">
        <f t="shared" si="4"/>
        <v/>
      </c>
      <c r="I16" s="16"/>
      <c r="J16" s="46"/>
      <c r="K16" s="47"/>
      <c r="L16" s="56"/>
      <c r="M16" s="57"/>
      <c r="N16" s="57"/>
      <c r="O16" s="58"/>
      <c r="P16" s="48"/>
    </row>
    <row r="17" spans="1:16" x14ac:dyDescent="0.35">
      <c r="A17" s="54"/>
      <c r="B17" s="55"/>
      <c r="C17" s="53" t="str">
        <f t="shared" si="0"/>
        <v/>
      </c>
      <c r="D17" s="69" t="str">
        <f t="shared" si="2"/>
        <v/>
      </c>
      <c r="E17" s="70"/>
      <c r="F17" s="53" t="str">
        <f t="shared" si="3"/>
        <v/>
      </c>
      <c r="G17" s="50" t="str">
        <f t="shared" si="1"/>
        <v/>
      </c>
      <c r="H17" s="40" t="str">
        <f t="shared" si="4"/>
        <v/>
      </c>
      <c r="I17" s="16"/>
      <c r="J17" s="46"/>
      <c r="K17" s="47"/>
      <c r="L17" s="56"/>
      <c r="M17" s="57"/>
      <c r="N17" s="57"/>
      <c r="O17" s="58"/>
      <c r="P17" s="48"/>
    </row>
    <row r="18" spans="1:16" x14ac:dyDescent="0.35">
      <c r="A18" s="54"/>
      <c r="B18" s="55"/>
      <c r="C18" s="53" t="str">
        <f t="shared" si="0"/>
        <v/>
      </c>
      <c r="D18" s="69" t="str">
        <f t="shared" si="2"/>
        <v/>
      </c>
      <c r="E18" s="70"/>
      <c r="F18" s="53" t="str">
        <f t="shared" si="3"/>
        <v/>
      </c>
      <c r="G18" s="50" t="str">
        <f t="shared" si="1"/>
        <v/>
      </c>
      <c r="H18" s="40" t="str">
        <f t="shared" si="4"/>
        <v/>
      </c>
      <c r="I18" s="16"/>
      <c r="J18" s="46"/>
      <c r="K18" s="47"/>
      <c r="L18" s="56"/>
      <c r="M18" s="57"/>
      <c r="N18" s="57"/>
      <c r="O18" s="58"/>
      <c r="P18" s="48"/>
    </row>
    <row r="19" spans="1:16" x14ac:dyDescent="0.35">
      <c r="A19" s="54"/>
      <c r="B19" s="55"/>
      <c r="C19" s="53" t="str">
        <f t="shared" si="0"/>
        <v/>
      </c>
      <c r="D19" s="69" t="str">
        <f t="shared" si="2"/>
        <v/>
      </c>
      <c r="E19" s="70"/>
      <c r="F19" s="53" t="str">
        <f t="shared" si="3"/>
        <v/>
      </c>
      <c r="G19" s="50" t="str">
        <f t="shared" si="1"/>
        <v/>
      </c>
      <c r="H19" s="41" t="str">
        <f t="shared" si="4"/>
        <v/>
      </c>
      <c r="I19" s="16"/>
      <c r="J19" s="46"/>
      <c r="K19" s="47"/>
      <c r="L19" s="56"/>
      <c r="M19" s="57"/>
      <c r="N19" s="57"/>
      <c r="O19" s="58"/>
      <c r="P19" s="48"/>
    </row>
    <row r="20" spans="1:16" x14ac:dyDescent="0.35">
      <c r="A20" s="51"/>
      <c r="B20" s="52"/>
      <c r="C20" s="49" t="str">
        <f t="shared" si="0"/>
        <v/>
      </c>
      <c r="D20" s="71" t="str">
        <f t="shared" si="2"/>
        <v/>
      </c>
      <c r="E20" s="72"/>
      <c r="F20" s="49" t="str">
        <f t="shared" si="3"/>
        <v/>
      </c>
      <c r="G20" s="50" t="str">
        <f t="shared" si="1"/>
        <v/>
      </c>
      <c r="H20" s="40" t="str">
        <f t="shared" si="4"/>
        <v/>
      </c>
      <c r="I20" s="16"/>
      <c r="J20" s="46"/>
      <c r="K20" s="47"/>
      <c r="L20" s="56"/>
      <c r="M20" s="57"/>
      <c r="N20" s="57"/>
      <c r="O20" s="58"/>
      <c r="P20" s="48"/>
    </row>
    <row r="21" spans="1:16" x14ac:dyDescent="0.35">
      <c r="A21" s="51"/>
      <c r="B21" s="52"/>
      <c r="C21" s="49" t="str">
        <f t="shared" si="0"/>
        <v/>
      </c>
      <c r="D21" s="71" t="str">
        <f t="shared" si="2"/>
        <v/>
      </c>
      <c r="E21" s="72"/>
      <c r="F21" s="49" t="str">
        <f t="shared" si="3"/>
        <v/>
      </c>
      <c r="G21" s="50" t="str">
        <f t="shared" si="1"/>
        <v/>
      </c>
      <c r="H21" s="40" t="str">
        <f t="shared" si="4"/>
        <v/>
      </c>
      <c r="I21" s="16"/>
      <c r="J21" s="46"/>
      <c r="K21" s="47"/>
      <c r="L21" s="56"/>
      <c r="M21" s="57"/>
      <c r="N21" s="57"/>
      <c r="O21" s="58"/>
      <c r="P21" s="48"/>
    </row>
    <row r="22" spans="1:16" x14ac:dyDescent="0.35">
      <c r="A22" s="51"/>
      <c r="B22" s="52"/>
      <c r="C22" s="49" t="str">
        <f t="shared" si="0"/>
        <v/>
      </c>
      <c r="D22" s="71" t="str">
        <f t="shared" si="2"/>
        <v/>
      </c>
      <c r="E22" s="72"/>
      <c r="F22" s="49" t="str">
        <f t="shared" si="3"/>
        <v/>
      </c>
      <c r="G22" s="50" t="str">
        <f t="shared" si="1"/>
        <v/>
      </c>
      <c r="H22" s="40" t="str">
        <f t="shared" si="4"/>
        <v/>
      </c>
      <c r="I22" s="16"/>
      <c r="J22" s="46"/>
      <c r="K22" s="47"/>
      <c r="L22" s="56"/>
      <c r="M22" s="57"/>
      <c r="N22" s="57"/>
      <c r="O22" s="58"/>
      <c r="P22" s="48"/>
    </row>
    <row r="23" spans="1:16" x14ac:dyDescent="0.35">
      <c r="A23" s="51"/>
      <c r="B23" s="52"/>
      <c r="C23" s="49" t="str">
        <f t="shared" si="0"/>
        <v/>
      </c>
      <c r="D23" s="71" t="str">
        <f t="shared" si="2"/>
        <v/>
      </c>
      <c r="E23" s="72"/>
      <c r="F23" s="49" t="str">
        <f t="shared" si="3"/>
        <v/>
      </c>
      <c r="G23" s="50" t="str">
        <f t="shared" si="1"/>
        <v/>
      </c>
      <c r="H23" s="41" t="str">
        <f t="shared" si="4"/>
        <v/>
      </c>
      <c r="I23" s="16"/>
      <c r="J23" s="46"/>
      <c r="K23" s="47"/>
      <c r="L23" s="56"/>
      <c r="M23" s="57"/>
      <c r="N23" s="57"/>
      <c r="O23" s="58"/>
      <c r="P23" s="48"/>
    </row>
    <row r="24" spans="1:16" x14ac:dyDescent="0.35">
      <c r="A24" s="51"/>
      <c r="B24" s="52"/>
      <c r="C24" s="49" t="str">
        <f t="shared" si="0"/>
        <v/>
      </c>
      <c r="D24" s="71" t="str">
        <f t="shared" si="2"/>
        <v/>
      </c>
      <c r="E24" s="72"/>
      <c r="F24" s="49" t="str">
        <f t="shared" si="3"/>
        <v/>
      </c>
      <c r="G24" s="50" t="str">
        <f t="shared" si="1"/>
        <v/>
      </c>
      <c r="H24" s="40" t="str">
        <f t="shared" si="4"/>
        <v/>
      </c>
      <c r="I24" s="16"/>
      <c r="J24" s="46"/>
      <c r="K24" s="47"/>
      <c r="L24" s="56"/>
      <c r="M24" s="57"/>
      <c r="N24" s="57"/>
      <c r="O24" s="58"/>
      <c r="P24" s="48"/>
    </row>
    <row r="25" spans="1:16" x14ac:dyDescent="0.35">
      <c r="A25" s="51"/>
      <c r="B25" s="52"/>
      <c r="C25" s="49" t="str">
        <f t="shared" si="0"/>
        <v/>
      </c>
      <c r="D25" s="71" t="str">
        <f t="shared" si="2"/>
        <v/>
      </c>
      <c r="E25" s="72"/>
      <c r="F25" s="49" t="str">
        <f t="shared" si="3"/>
        <v/>
      </c>
      <c r="G25" s="50" t="str">
        <f t="shared" si="1"/>
        <v/>
      </c>
      <c r="H25" s="40" t="str">
        <f t="shared" si="4"/>
        <v/>
      </c>
      <c r="I25" s="16"/>
      <c r="J25" s="46"/>
      <c r="K25" s="47"/>
      <c r="L25" s="56"/>
      <c r="M25" s="57"/>
      <c r="N25" s="57"/>
      <c r="O25" s="58"/>
      <c r="P25" s="48"/>
    </row>
    <row r="26" spans="1:16" x14ac:dyDescent="0.35">
      <c r="A26" s="51"/>
      <c r="B26" s="52"/>
      <c r="C26" s="49" t="str">
        <f t="shared" si="0"/>
        <v/>
      </c>
      <c r="D26" s="71" t="str">
        <f t="shared" si="2"/>
        <v/>
      </c>
      <c r="E26" s="72"/>
      <c r="F26" s="49" t="str">
        <f t="shared" si="3"/>
        <v/>
      </c>
      <c r="G26" s="50" t="str">
        <f t="shared" si="1"/>
        <v/>
      </c>
      <c r="H26" s="40" t="str">
        <f t="shared" si="4"/>
        <v/>
      </c>
      <c r="I26" s="16"/>
      <c r="J26" s="46"/>
      <c r="K26" s="47"/>
      <c r="L26" s="56"/>
      <c r="M26" s="57"/>
      <c r="N26" s="57"/>
      <c r="O26" s="58"/>
      <c r="P26" s="48"/>
    </row>
    <row r="27" spans="1:16" x14ac:dyDescent="0.35">
      <c r="A27" s="51"/>
      <c r="B27" s="52"/>
      <c r="C27" s="49" t="str">
        <f t="shared" si="0"/>
        <v/>
      </c>
      <c r="D27" s="71" t="str">
        <f t="shared" si="2"/>
        <v/>
      </c>
      <c r="E27" s="72"/>
      <c r="F27" s="49" t="str">
        <f t="shared" si="3"/>
        <v/>
      </c>
      <c r="G27" s="50" t="str">
        <f t="shared" si="1"/>
        <v/>
      </c>
      <c r="H27" s="40" t="str">
        <f t="shared" si="4"/>
        <v/>
      </c>
      <c r="I27" s="16"/>
      <c r="J27" s="46"/>
      <c r="K27" s="47"/>
      <c r="L27" s="56"/>
      <c r="M27" s="57"/>
      <c r="N27" s="57"/>
      <c r="O27" s="58"/>
      <c r="P27" s="48"/>
    </row>
    <row r="28" spans="1:16" x14ac:dyDescent="0.35">
      <c r="A28" s="54"/>
      <c r="B28" s="55"/>
      <c r="C28" s="53" t="str">
        <f t="shared" si="0"/>
        <v/>
      </c>
      <c r="D28" s="69" t="str">
        <f t="shared" si="2"/>
        <v/>
      </c>
      <c r="E28" s="70"/>
      <c r="F28" s="53" t="str">
        <f t="shared" si="3"/>
        <v/>
      </c>
      <c r="G28" s="50" t="str">
        <f t="shared" si="1"/>
        <v/>
      </c>
      <c r="H28" s="40" t="str">
        <f t="shared" si="4"/>
        <v/>
      </c>
      <c r="I28" s="16"/>
      <c r="J28" s="46"/>
      <c r="K28" s="47"/>
      <c r="L28" s="56"/>
      <c r="M28" s="57"/>
      <c r="N28" s="57"/>
      <c r="O28" s="58"/>
      <c r="P28" s="48"/>
    </row>
    <row r="29" spans="1:16" x14ac:dyDescent="0.35">
      <c r="A29" s="51"/>
      <c r="B29" s="52"/>
      <c r="C29" s="49" t="str">
        <f t="shared" si="0"/>
        <v/>
      </c>
      <c r="D29" s="71" t="str">
        <f t="shared" si="2"/>
        <v/>
      </c>
      <c r="E29" s="72"/>
      <c r="F29" s="49" t="str">
        <f t="shared" si="3"/>
        <v/>
      </c>
      <c r="G29" s="50" t="str">
        <f t="shared" si="1"/>
        <v/>
      </c>
      <c r="H29" s="40" t="str">
        <f t="shared" si="4"/>
        <v/>
      </c>
      <c r="I29" s="16"/>
      <c r="J29" s="46"/>
      <c r="K29" s="47"/>
      <c r="L29" s="56"/>
      <c r="M29" s="57"/>
      <c r="N29" s="57"/>
      <c r="O29" s="58"/>
      <c r="P29" s="48"/>
    </row>
    <row r="30" spans="1:16" x14ac:dyDescent="0.35">
      <c r="A30" s="54"/>
      <c r="B30" s="55"/>
      <c r="C30" s="53" t="str">
        <f t="shared" si="0"/>
        <v/>
      </c>
      <c r="D30" s="69" t="str">
        <f t="shared" si="2"/>
        <v/>
      </c>
      <c r="E30" s="70"/>
      <c r="F30" s="53" t="str">
        <f t="shared" si="3"/>
        <v/>
      </c>
      <c r="G30" s="50" t="str">
        <f t="shared" si="1"/>
        <v/>
      </c>
      <c r="H30" s="40" t="str">
        <f t="shared" si="4"/>
        <v/>
      </c>
      <c r="I30" s="16"/>
      <c r="J30" s="46"/>
      <c r="K30" s="47"/>
      <c r="L30" s="56"/>
      <c r="M30" s="57"/>
      <c r="N30" s="57"/>
      <c r="O30" s="58"/>
      <c r="P30" s="48"/>
    </row>
    <row r="31" spans="1:16" x14ac:dyDescent="0.35">
      <c r="A31" s="54"/>
      <c r="B31" s="55"/>
      <c r="C31" s="53" t="str">
        <f t="shared" si="0"/>
        <v/>
      </c>
      <c r="D31" s="69" t="str">
        <f t="shared" si="2"/>
        <v/>
      </c>
      <c r="E31" s="70"/>
      <c r="F31" s="53" t="str">
        <f t="shared" si="3"/>
        <v/>
      </c>
      <c r="G31" s="50" t="str">
        <f t="shared" si="1"/>
        <v/>
      </c>
      <c r="H31" s="40" t="str">
        <f t="shared" si="4"/>
        <v/>
      </c>
      <c r="I31" s="16"/>
      <c r="J31" s="46"/>
      <c r="K31" s="47"/>
      <c r="L31" s="56"/>
      <c r="M31" s="57"/>
      <c r="N31" s="57"/>
      <c r="O31" s="58"/>
      <c r="P31" s="48"/>
    </row>
    <row r="32" spans="1:16" x14ac:dyDescent="0.35">
      <c r="A32" s="54"/>
      <c r="B32" s="55"/>
      <c r="C32" s="53" t="str">
        <f t="shared" si="0"/>
        <v/>
      </c>
      <c r="D32" s="69" t="str">
        <f t="shared" si="2"/>
        <v/>
      </c>
      <c r="E32" s="70"/>
      <c r="F32" s="53" t="str">
        <f t="shared" si="3"/>
        <v/>
      </c>
      <c r="G32" s="50" t="str">
        <f t="shared" si="1"/>
        <v/>
      </c>
      <c r="H32" s="40" t="str">
        <f t="shared" si="4"/>
        <v/>
      </c>
      <c r="I32" s="16"/>
      <c r="J32" s="46"/>
      <c r="K32" s="47"/>
      <c r="L32" s="56"/>
      <c r="M32" s="57"/>
      <c r="N32" s="57"/>
      <c r="O32" s="58"/>
      <c r="P32" s="48"/>
    </row>
    <row r="33" spans="1:16" x14ac:dyDescent="0.35">
      <c r="A33" s="51"/>
      <c r="B33" s="52"/>
      <c r="C33" s="49" t="str">
        <f t="shared" si="0"/>
        <v/>
      </c>
      <c r="D33" s="71" t="str">
        <f t="shared" si="2"/>
        <v/>
      </c>
      <c r="E33" s="72"/>
      <c r="F33" s="49" t="str">
        <f t="shared" si="3"/>
        <v/>
      </c>
      <c r="G33" s="50" t="str">
        <f t="shared" si="1"/>
        <v/>
      </c>
      <c r="H33" s="40" t="str">
        <f t="shared" si="4"/>
        <v/>
      </c>
      <c r="I33" s="16"/>
      <c r="J33" s="46"/>
      <c r="K33" s="47"/>
      <c r="L33" s="56"/>
      <c r="M33" s="57"/>
      <c r="N33" s="57"/>
      <c r="O33" s="58"/>
      <c r="P33" s="48"/>
    </row>
    <row r="34" spans="1:16" x14ac:dyDescent="0.35">
      <c r="A34" s="51"/>
      <c r="B34" s="52"/>
      <c r="C34" s="49" t="str">
        <f t="shared" si="0"/>
        <v/>
      </c>
      <c r="D34" s="71" t="str">
        <f t="shared" si="2"/>
        <v/>
      </c>
      <c r="E34" s="72"/>
      <c r="F34" s="49" t="str">
        <f t="shared" si="3"/>
        <v/>
      </c>
      <c r="G34" s="50" t="str">
        <f t="shared" si="1"/>
        <v/>
      </c>
      <c r="H34" s="40" t="str">
        <f t="shared" si="4"/>
        <v/>
      </c>
      <c r="I34" s="16"/>
      <c r="J34" s="46"/>
      <c r="K34" s="47"/>
      <c r="L34" s="56"/>
      <c r="M34" s="57"/>
      <c r="N34" s="57"/>
      <c r="O34" s="58"/>
      <c r="P34" s="48"/>
    </row>
    <row r="35" spans="1:16" x14ac:dyDescent="0.35">
      <c r="A35" s="51"/>
      <c r="B35" s="52"/>
      <c r="C35" s="49" t="str">
        <f t="shared" si="0"/>
        <v/>
      </c>
      <c r="D35" s="71" t="str">
        <f t="shared" si="2"/>
        <v/>
      </c>
      <c r="E35" s="72"/>
      <c r="F35" s="49" t="str">
        <f t="shared" si="3"/>
        <v/>
      </c>
      <c r="G35" s="50" t="str">
        <f t="shared" si="1"/>
        <v/>
      </c>
      <c r="H35" s="40" t="str">
        <f t="shared" si="4"/>
        <v/>
      </c>
      <c r="I35" s="16"/>
      <c r="J35" s="46"/>
      <c r="K35" s="47"/>
      <c r="L35" s="56"/>
      <c r="M35" s="57"/>
      <c r="N35" s="57"/>
      <c r="O35" s="58"/>
      <c r="P35" s="48"/>
    </row>
    <row r="36" spans="1:16" x14ac:dyDescent="0.35">
      <c r="A36" s="51"/>
      <c r="B36" s="52"/>
      <c r="C36" s="49" t="str">
        <f t="shared" si="0"/>
        <v/>
      </c>
      <c r="D36" s="71" t="str">
        <f t="shared" si="2"/>
        <v/>
      </c>
      <c r="E36" s="72"/>
      <c r="F36" s="49" t="str">
        <f t="shared" si="3"/>
        <v/>
      </c>
      <c r="G36" s="50" t="str">
        <f t="shared" si="1"/>
        <v/>
      </c>
      <c r="H36" s="40" t="str">
        <f t="shared" si="4"/>
        <v/>
      </c>
      <c r="I36" s="16"/>
      <c r="J36" s="46"/>
      <c r="K36" s="47"/>
      <c r="L36" s="56"/>
      <c r="M36" s="57"/>
      <c r="N36" s="57"/>
      <c r="O36" s="58"/>
      <c r="P36" s="48"/>
    </row>
    <row r="37" spans="1:16" x14ac:dyDescent="0.35">
      <c r="A37" s="51"/>
      <c r="B37" s="52"/>
      <c r="C37" s="49" t="str">
        <f t="shared" si="0"/>
        <v/>
      </c>
      <c r="D37" s="71" t="str">
        <f t="shared" si="2"/>
        <v/>
      </c>
      <c r="E37" s="72"/>
      <c r="F37" s="49" t="str">
        <f t="shared" si="3"/>
        <v/>
      </c>
      <c r="G37" s="50" t="str">
        <f t="shared" si="1"/>
        <v/>
      </c>
      <c r="H37" s="40" t="str">
        <f t="shared" si="4"/>
        <v/>
      </c>
      <c r="I37" s="16"/>
      <c r="J37" s="46"/>
      <c r="K37" s="47"/>
      <c r="L37" s="56"/>
      <c r="M37" s="57"/>
      <c r="N37" s="57"/>
      <c r="O37" s="58"/>
      <c r="P37" s="48"/>
    </row>
    <row r="38" spans="1:16" x14ac:dyDescent="0.35">
      <c r="A38" s="51"/>
      <c r="B38" s="52"/>
      <c r="C38" s="49" t="str">
        <f t="shared" si="0"/>
        <v/>
      </c>
      <c r="D38" s="71" t="str">
        <f t="shared" si="2"/>
        <v/>
      </c>
      <c r="E38" s="72"/>
      <c r="F38" s="49" t="str">
        <f t="shared" si="3"/>
        <v/>
      </c>
      <c r="G38" s="50" t="str">
        <f t="shared" si="1"/>
        <v/>
      </c>
      <c r="H38" s="40" t="str">
        <f t="shared" si="4"/>
        <v/>
      </c>
      <c r="I38" s="16"/>
      <c r="J38" s="43"/>
      <c r="K38" s="44"/>
      <c r="L38" s="64"/>
      <c r="M38" s="65"/>
      <c r="N38" s="65"/>
      <c r="O38" s="66"/>
      <c r="P38" s="45"/>
    </row>
    <row r="39" spans="1:16" x14ac:dyDescent="0.35">
      <c r="A39" s="51"/>
      <c r="B39" s="52"/>
      <c r="C39" s="49" t="str">
        <f t="shared" si="0"/>
        <v/>
      </c>
      <c r="D39" s="71" t="str">
        <f t="shared" si="2"/>
        <v/>
      </c>
      <c r="E39" s="72"/>
      <c r="F39" s="49" t="str">
        <f t="shared" si="3"/>
        <v/>
      </c>
      <c r="G39" s="50" t="str">
        <f t="shared" si="1"/>
        <v/>
      </c>
      <c r="H39" s="40" t="str">
        <f t="shared" si="4"/>
        <v/>
      </c>
      <c r="I39" s="16"/>
      <c r="J39" s="43"/>
      <c r="K39" s="44"/>
      <c r="L39" s="64"/>
      <c r="M39" s="65"/>
      <c r="N39" s="65"/>
      <c r="O39" s="66"/>
      <c r="P39" s="45"/>
    </row>
    <row r="40" spans="1:16" x14ac:dyDescent="0.35">
      <c r="A40" s="51"/>
      <c r="B40" s="52"/>
      <c r="C40" s="49" t="str">
        <f t="shared" si="0"/>
        <v/>
      </c>
      <c r="D40" s="71" t="str">
        <f t="shared" si="2"/>
        <v/>
      </c>
      <c r="E40" s="72"/>
      <c r="F40" s="49" t="str">
        <f t="shared" si="3"/>
        <v/>
      </c>
      <c r="G40" s="50" t="str">
        <f t="shared" si="1"/>
        <v/>
      </c>
      <c r="H40" s="40" t="str">
        <f t="shared" si="4"/>
        <v/>
      </c>
      <c r="I40" s="16"/>
      <c r="J40" s="43"/>
      <c r="K40" s="44"/>
      <c r="L40" s="64"/>
      <c r="M40" s="65"/>
      <c r="N40" s="65"/>
      <c r="O40" s="66"/>
      <c r="P40" s="45"/>
    </row>
    <row r="41" spans="1:16" x14ac:dyDescent="0.35">
      <c r="A41" s="51"/>
      <c r="B41" s="52"/>
      <c r="C41" s="49" t="str">
        <f t="shared" si="0"/>
        <v/>
      </c>
      <c r="D41" s="71" t="str">
        <f t="shared" si="2"/>
        <v/>
      </c>
      <c r="E41" s="72"/>
      <c r="F41" s="49" t="str">
        <f t="shared" si="3"/>
        <v/>
      </c>
      <c r="G41" s="50" t="str">
        <f t="shared" si="1"/>
        <v/>
      </c>
      <c r="H41" s="41" t="str">
        <f t="shared" si="4"/>
        <v/>
      </c>
      <c r="I41" s="16"/>
      <c r="J41" s="43"/>
      <c r="K41" s="44"/>
      <c r="L41" s="64"/>
      <c r="M41" s="65"/>
      <c r="N41" s="65"/>
      <c r="O41" s="66"/>
      <c r="P41" s="45"/>
    </row>
    <row r="42" spans="1:16" x14ac:dyDescent="0.35">
      <c r="A42" s="51"/>
      <c r="B42" s="52"/>
      <c r="C42" s="49" t="str">
        <f t="shared" si="0"/>
        <v/>
      </c>
      <c r="D42" s="71" t="str">
        <f t="shared" si="2"/>
        <v/>
      </c>
      <c r="E42" s="72"/>
      <c r="F42" s="49" t="str">
        <f t="shared" si="3"/>
        <v/>
      </c>
      <c r="G42" s="50" t="str">
        <f t="shared" si="1"/>
        <v/>
      </c>
      <c r="H42" s="41" t="str">
        <f t="shared" si="4"/>
        <v/>
      </c>
      <c r="I42" s="16"/>
      <c r="J42" s="43"/>
      <c r="K42" s="44"/>
      <c r="L42" s="64"/>
      <c r="M42" s="65"/>
      <c r="N42" s="65"/>
      <c r="O42" s="66"/>
      <c r="P42" s="45"/>
    </row>
    <row r="43" spans="1:16" x14ac:dyDescent="0.35">
      <c r="A43" s="51"/>
      <c r="B43" s="52"/>
      <c r="C43" s="49" t="str">
        <f t="shared" si="0"/>
        <v/>
      </c>
      <c r="D43" s="71" t="str">
        <f t="shared" si="2"/>
        <v/>
      </c>
      <c r="E43" s="72"/>
      <c r="F43" s="49" t="str">
        <f t="shared" si="3"/>
        <v/>
      </c>
      <c r="G43" s="50" t="str">
        <f t="shared" si="1"/>
        <v/>
      </c>
      <c r="H43" s="41" t="str">
        <f t="shared" si="4"/>
        <v/>
      </c>
      <c r="I43" s="16"/>
      <c r="J43" s="43"/>
      <c r="K43" s="44"/>
      <c r="L43" s="64"/>
      <c r="M43" s="65"/>
      <c r="N43" s="65"/>
      <c r="O43" s="66"/>
      <c r="P43" s="45"/>
    </row>
    <row r="44" spans="1:16" x14ac:dyDescent="0.35">
      <c r="A44" s="51"/>
      <c r="B44" s="52"/>
      <c r="C44" s="49" t="str">
        <f t="shared" si="0"/>
        <v/>
      </c>
      <c r="D44" s="71" t="str">
        <f t="shared" si="2"/>
        <v/>
      </c>
      <c r="E44" s="72"/>
      <c r="F44" s="49" t="str">
        <f t="shared" si="3"/>
        <v/>
      </c>
      <c r="G44" s="50" t="str">
        <f t="shared" si="1"/>
        <v/>
      </c>
      <c r="H44" s="41" t="str">
        <f t="shared" si="4"/>
        <v/>
      </c>
      <c r="I44" s="16"/>
      <c r="J44" s="43"/>
      <c r="K44" s="44"/>
      <c r="L44" s="64"/>
      <c r="M44" s="65"/>
      <c r="N44" s="65"/>
      <c r="O44" s="66"/>
      <c r="P44" s="45"/>
    </row>
    <row r="45" spans="1:16" x14ac:dyDescent="0.35">
      <c r="A45" s="51"/>
      <c r="B45" s="52"/>
      <c r="C45" s="49" t="str">
        <f t="shared" si="0"/>
        <v/>
      </c>
      <c r="D45" s="71" t="str">
        <f t="shared" si="2"/>
        <v/>
      </c>
      <c r="E45" s="72"/>
      <c r="F45" s="49" t="str">
        <f t="shared" si="3"/>
        <v/>
      </c>
      <c r="G45" s="50" t="str">
        <f t="shared" si="1"/>
        <v/>
      </c>
      <c r="H45" s="41" t="str">
        <f t="shared" si="4"/>
        <v/>
      </c>
      <c r="I45" s="16"/>
      <c r="J45" s="43"/>
      <c r="K45" s="44"/>
      <c r="L45" s="64"/>
      <c r="M45" s="65"/>
      <c r="N45" s="65"/>
      <c r="O45" s="66"/>
      <c r="P45" s="45"/>
    </row>
    <row r="46" spans="1:16" x14ac:dyDescent="0.35">
      <c r="A46" s="51"/>
      <c r="B46" s="52"/>
      <c r="C46" s="49" t="str">
        <f t="shared" si="0"/>
        <v/>
      </c>
      <c r="D46" s="71" t="str">
        <f t="shared" si="2"/>
        <v/>
      </c>
      <c r="E46" s="72"/>
      <c r="F46" s="49" t="str">
        <f t="shared" si="3"/>
        <v/>
      </c>
      <c r="G46" s="50" t="str">
        <f t="shared" si="1"/>
        <v/>
      </c>
      <c r="H46" s="41" t="str">
        <f t="shared" si="4"/>
        <v/>
      </c>
      <c r="I46" s="16"/>
      <c r="J46" s="43"/>
      <c r="K46" s="44"/>
      <c r="L46" s="64"/>
      <c r="M46" s="65"/>
      <c r="N46" s="65"/>
      <c r="O46" s="66"/>
      <c r="P46" s="45"/>
    </row>
    <row r="47" spans="1:16" x14ac:dyDescent="0.35">
      <c r="A47" s="28"/>
      <c r="B47" s="35"/>
      <c r="C47" s="36" t="str">
        <f t="shared" si="0"/>
        <v/>
      </c>
      <c r="D47" s="77" t="str">
        <f t="shared" si="2"/>
        <v/>
      </c>
      <c r="E47" s="78"/>
      <c r="F47" s="36" t="str">
        <f t="shared" si="3"/>
        <v/>
      </c>
      <c r="G47" s="50" t="str">
        <f t="shared" si="1"/>
        <v/>
      </c>
      <c r="H47" s="39" t="str">
        <f t="shared" si="4"/>
        <v/>
      </c>
      <c r="I47" s="16"/>
      <c r="J47" s="43"/>
      <c r="K47" s="44"/>
      <c r="L47" s="64"/>
      <c r="M47" s="65"/>
      <c r="N47" s="65"/>
      <c r="O47" s="66"/>
      <c r="P47" s="45"/>
    </row>
    <row r="48" spans="1:16" ht="5.25" customHeight="1" x14ac:dyDescent="0.35">
      <c r="A48" s="10"/>
      <c r="B48" s="1"/>
      <c r="C48" s="5"/>
      <c r="D48" s="1"/>
      <c r="E48" s="1"/>
      <c r="F48" s="1"/>
      <c r="G48" s="29"/>
      <c r="H48" s="32"/>
      <c r="J48" s="1"/>
      <c r="K48" s="1"/>
      <c r="L48" s="1"/>
      <c r="M48" s="1"/>
      <c r="N48" s="1"/>
      <c r="O48" s="1"/>
      <c r="P48" s="1"/>
    </row>
    <row r="49" spans="1:16" s="24" customFormat="1" ht="29" x14ac:dyDescent="0.35">
      <c r="A49" s="25" t="s">
        <v>16</v>
      </c>
      <c r="B49" s="19" t="s">
        <v>4</v>
      </c>
      <c r="C49" s="20" t="s">
        <v>5</v>
      </c>
      <c r="D49" s="73" t="s">
        <v>6</v>
      </c>
      <c r="E49" s="74"/>
      <c r="F49" s="21" t="s">
        <v>7</v>
      </c>
      <c r="G49" s="31" t="s">
        <v>9</v>
      </c>
      <c r="H49" s="34" t="s">
        <v>10</v>
      </c>
      <c r="I49" s="21"/>
      <c r="J49" s="21" t="s">
        <v>11</v>
      </c>
      <c r="K49" s="22"/>
      <c r="L49" s="59"/>
      <c r="M49" s="60"/>
      <c r="N49" s="60"/>
      <c r="O49" s="61"/>
      <c r="P49" s="23"/>
    </row>
    <row r="50" spans="1:16" ht="5.25" customHeight="1" x14ac:dyDescent="0.35">
      <c r="A50" s="7"/>
      <c r="B50" s="1"/>
      <c r="C50" s="7"/>
      <c r="D50" s="1"/>
      <c r="E50" s="4"/>
      <c r="F50" s="18"/>
      <c r="G50" s="29"/>
      <c r="H50" s="32"/>
      <c r="I50" s="26"/>
      <c r="J50" s="4"/>
      <c r="K50" s="27"/>
      <c r="L50" s="1"/>
      <c r="M50" s="1"/>
      <c r="N50" s="1"/>
      <c r="O50" s="4"/>
      <c r="P50" s="4"/>
    </row>
    <row r="51" spans="1:16" x14ac:dyDescent="0.35">
      <c r="A51" s="26"/>
      <c r="B51" s="37">
        <f>SUM(B9:B47)</f>
        <v>0</v>
      </c>
      <c r="C51" s="37">
        <f>SUM(C9:C47)</f>
        <v>0</v>
      </c>
      <c r="D51" s="75">
        <f>SUM(D9:E47)</f>
        <v>0</v>
      </c>
      <c r="E51" s="76"/>
      <c r="F51" s="37">
        <f>SUM(F9:F47)</f>
        <v>0</v>
      </c>
      <c r="G51" s="38">
        <f t="shared" ref="G51" si="6">SUM(G9:G47)</f>
        <v>0</v>
      </c>
      <c r="H51" s="39">
        <f t="shared" ref="H51" si="7">SUM(H9:H47)</f>
        <v>0</v>
      </c>
      <c r="I51" s="26"/>
      <c r="J51" s="37">
        <f>SUM(J9:J47)</f>
        <v>0</v>
      </c>
      <c r="K51" s="16"/>
      <c r="L51" s="62"/>
      <c r="M51" s="62"/>
      <c r="N51" s="62"/>
      <c r="O51" s="63"/>
      <c r="P51" s="17"/>
    </row>
    <row r="52" spans="1:16" ht="5.25" customHeight="1" x14ac:dyDescent="0.35">
      <c r="A52" s="7"/>
      <c r="B52" s="1"/>
      <c r="C52" s="7"/>
      <c r="D52" s="1"/>
      <c r="E52" s="4"/>
      <c r="F52" s="18"/>
      <c r="G52" s="4"/>
      <c r="H52" s="7"/>
      <c r="I52" s="26"/>
      <c r="J52" s="4"/>
      <c r="K52" s="27"/>
      <c r="L52" s="1"/>
      <c r="M52" s="1"/>
      <c r="N52" s="1"/>
      <c r="O52" s="4"/>
      <c r="P52" s="4"/>
    </row>
  </sheetData>
  <sheetProtection selectLockedCells="1"/>
  <mergeCells count="88">
    <mergeCell ref="L13:O13"/>
    <mergeCell ref="L14:O14"/>
    <mergeCell ref="L15:O15"/>
    <mergeCell ref="L16:O16"/>
    <mergeCell ref="D23:E23"/>
    <mergeCell ref="D12:E12"/>
    <mergeCell ref="D13:E13"/>
    <mergeCell ref="D14:E14"/>
    <mergeCell ref="D15:E15"/>
    <mergeCell ref="D16:E16"/>
    <mergeCell ref="A3:C3"/>
    <mergeCell ref="D7:E7"/>
    <mergeCell ref="D9:E9"/>
    <mergeCell ref="D10:E10"/>
    <mergeCell ref="D11:E11"/>
    <mergeCell ref="A6:H6"/>
    <mergeCell ref="E3:J3"/>
    <mergeCell ref="J6:P6"/>
    <mergeCell ref="D49:E49"/>
    <mergeCell ref="D51:E51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4:E44"/>
    <mergeCell ref="D45:E45"/>
    <mergeCell ref="D46:E46"/>
    <mergeCell ref="D47:E47"/>
    <mergeCell ref="D43:E43"/>
    <mergeCell ref="D30:E30"/>
    <mergeCell ref="D31:E31"/>
    <mergeCell ref="D32:E32"/>
    <mergeCell ref="D33:E33"/>
    <mergeCell ref="D17:E17"/>
    <mergeCell ref="D18:E18"/>
    <mergeCell ref="D25:E25"/>
    <mergeCell ref="D26:E26"/>
    <mergeCell ref="D27:E27"/>
    <mergeCell ref="D28:E28"/>
    <mergeCell ref="D29:E29"/>
    <mergeCell ref="D24:E24"/>
    <mergeCell ref="D19:E19"/>
    <mergeCell ref="D20:E20"/>
    <mergeCell ref="D21:E21"/>
    <mergeCell ref="D22:E22"/>
    <mergeCell ref="L7:O7"/>
    <mergeCell ref="L9:O9"/>
    <mergeCell ref="L10:O10"/>
    <mergeCell ref="L11:O11"/>
    <mergeCell ref="L12:O12"/>
    <mergeCell ref="L24:O24"/>
    <mergeCell ref="L25:O25"/>
    <mergeCell ref="L26:O26"/>
    <mergeCell ref="L27:O27"/>
    <mergeCell ref="L28:O28"/>
    <mergeCell ref="L51:O51"/>
    <mergeCell ref="L35:O35"/>
    <mergeCell ref="L36:O36"/>
    <mergeCell ref="L37:O37"/>
    <mergeCell ref="L38:O38"/>
    <mergeCell ref="L39:O39"/>
    <mergeCell ref="L40:O40"/>
    <mergeCell ref="L41:O41"/>
    <mergeCell ref="L42:O42"/>
    <mergeCell ref="L43:O43"/>
    <mergeCell ref="L44:O44"/>
    <mergeCell ref="L45:O45"/>
    <mergeCell ref="L46:O46"/>
    <mergeCell ref="L47:O47"/>
    <mergeCell ref="L29:O29"/>
    <mergeCell ref="L30:O30"/>
    <mergeCell ref="L49:O49"/>
    <mergeCell ref="L31:O31"/>
    <mergeCell ref="L32:O32"/>
    <mergeCell ref="L33:O33"/>
    <mergeCell ref="L34:O34"/>
    <mergeCell ref="L22:O22"/>
    <mergeCell ref="L23:O23"/>
    <mergeCell ref="L17:O17"/>
    <mergeCell ref="L18:O18"/>
    <mergeCell ref="L19:O19"/>
    <mergeCell ref="L20:O20"/>
    <mergeCell ref="L21:O21"/>
  </mergeCells>
  <printOptions horizontalCentered="1"/>
  <pageMargins left="0.25" right="0.25" top="0.25" bottom="0.25" header="0.3" footer="0.3"/>
  <pageSetup paperSize="5" scale="68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278FBF8-C671-4D00-854D-D1270706C564}">
          <x14:formula1>
            <xm:f>Insurance!$A$2:$A$5</xm:f>
          </x14:formula1>
          <xm:sqref>P3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11B2F-5311-4CF0-9935-0FD1A99C7D93}">
  <sheetPr codeName="Sheet2"/>
  <dimension ref="A1:A5"/>
  <sheetViews>
    <sheetView workbookViewId="0">
      <selection activeCell="Q21" sqref="Q21"/>
    </sheetView>
  </sheetViews>
  <sheetFormatPr defaultRowHeight="14.5" x14ac:dyDescent="0.35"/>
  <cols>
    <col min="1" max="1" width="15.26953125" bestFit="1" customWidth="1"/>
  </cols>
  <sheetData>
    <row r="1" spans="1:1" x14ac:dyDescent="0.35">
      <c r="A1" t="s">
        <v>14</v>
      </c>
    </row>
    <row r="2" spans="1:1" x14ac:dyDescent="0.35">
      <c r="A2" s="13">
        <v>34</v>
      </c>
    </row>
    <row r="3" spans="1:1" x14ac:dyDescent="0.35">
      <c r="A3" s="13">
        <v>24</v>
      </c>
    </row>
    <row r="4" spans="1:1" x14ac:dyDescent="0.35">
      <c r="A4" s="13">
        <v>20</v>
      </c>
    </row>
    <row r="5" spans="1:1" x14ac:dyDescent="0.35">
      <c r="A5" s="13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Remittance</vt:lpstr>
      <vt:lpstr>Insurance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Duniz</dc:creator>
  <cp:lastModifiedBy>Randy Duniz</cp:lastModifiedBy>
  <cp:lastPrinted>2025-05-16T19:32:28Z</cp:lastPrinted>
  <dcterms:created xsi:type="dcterms:W3CDTF">2025-01-31T18:08:10Z</dcterms:created>
  <dcterms:modified xsi:type="dcterms:W3CDTF">2025-06-04T15:27:53Z</dcterms:modified>
</cp:coreProperties>
</file>